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Fenciso_1/Documents/Financiero/2022/Bienal/Concurso/Profesional/Bases/2022/"/>
    </mc:Choice>
  </mc:AlternateContent>
  <xr:revisionPtr revIDLastSave="0" documentId="13_ncr:1_{05A1E0DF-4E7E-0747-95D1-C23F681AB38C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PROYECTOS" sheetId="1" r:id="rId1"/>
    <sheet name="INVESTIGACIÓN DIVULGAC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1" i="1" l="1"/>
  <c r="D4" i="1"/>
  <c r="D2" i="1"/>
  <c r="D3" i="1" l="1"/>
  <c r="E3" i="1" l="1"/>
  <c r="D31" i="1"/>
  <c r="D11" i="1"/>
  <c r="D15" i="1"/>
  <c r="D19" i="1"/>
  <c r="D23" i="1"/>
  <c r="D27" i="1"/>
  <c r="D10" i="1"/>
  <c r="D12" i="1"/>
  <c r="D16" i="1"/>
  <c r="D20" i="1"/>
  <c r="D24" i="1"/>
  <c r="D28" i="1"/>
  <c r="D5" i="1"/>
  <c r="D6" i="1" s="1"/>
  <c r="D7" i="1" s="1"/>
  <c r="D13" i="1"/>
  <c r="D17" i="1"/>
  <c r="D21" i="1"/>
  <c r="D25" i="1"/>
  <c r="D29" i="1"/>
  <c r="D14" i="1"/>
  <c r="D18" i="1"/>
  <c r="D22" i="1"/>
  <c r="D26" i="1"/>
  <c r="D30" i="1"/>
</calcChain>
</file>

<file path=xl/sharedStrings.xml><?xml version="1.0" encoding="utf-8"?>
<sst xmlns="http://schemas.openxmlformats.org/spreadsheetml/2006/main" count="58" uniqueCount="57">
  <si>
    <t>INDIRECTO</t>
  </si>
  <si>
    <t>FINANCIEROS</t>
  </si>
  <si>
    <t>SUB TOTAL (C.D.+C.IND)</t>
  </si>
  <si>
    <t>RESERVA DE CONTINGENCIA</t>
  </si>
  <si>
    <t>TOTAL OBRA</t>
  </si>
  <si>
    <t>TOTAL OBRA + FNS</t>
  </si>
  <si>
    <t>Descripción</t>
  </si>
  <si>
    <t>Vr. Total</t>
  </si>
  <si>
    <t>% Incidencia</t>
  </si>
  <si>
    <t>PRELIMINARES</t>
  </si>
  <si>
    <t>MOVIMIENTO DE TIERRAS</t>
  </si>
  <si>
    <t>CIMENTACIÓN</t>
  </si>
  <si>
    <t>ESTRUCTURAS</t>
  </si>
  <si>
    <t>ESTRUCTURA METÁLICA Y CUBIERTAS</t>
  </si>
  <si>
    <t>INSTALACIONES HIDRÁULICAS Y AFINES</t>
  </si>
  <si>
    <t>INSTALACIONES SANITARIAS Y AFINES</t>
  </si>
  <si>
    <t>INSTALACIONES ELÉCTRICAS</t>
  </si>
  <si>
    <t>MAMPOSTERÍA Y REVESTIMIENTOS</t>
  </si>
  <si>
    <t>ACABADOS ARQUITECTÓNICOS</t>
  </si>
  <si>
    <t>VENTANERÍA Y FACHADA</t>
  </si>
  <si>
    <t>SISTEMA DE VENTILACIÓN Y AIRE ACONDICIONADO</t>
  </si>
  <si>
    <t>SISTEMA RED CONTRA INCENDIO, AGUA NEBULIZADA, AGENTE LIMPIO</t>
  </si>
  <si>
    <t>TELECOMUNICACIONES</t>
  </si>
  <si>
    <t>AUTOMATIZACIÓN, SEGURIDAD ELECTRÓNICA Y DETECCIÓN DE INCENDIO</t>
  </si>
  <si>
    <t>EQUIPOS COMPLEMENTARIOS DE ACCESO Y PARQUEADEROS</t>
  </si>
  <si>
    <t>AMUEBLAMIENTO Y EQUIPAMIENTO</t>
  </si>
  <si>
    <t>URBANISMO</t>
  </si>
  <si>
    <t>ASEO OBRA</t>
  </si>
  <si>
    <t>HERRAMIENTA MENOR</t>
  </si>
  <si>
    <t>COSTOS INDIRECTOS</t>
  </si>
  <si>
    <t>COSTOS FINANCIEROS</t>
  </si>
  <si>
    <t>DIRECTO CONSTRUCCIÓN</t>
  </si>
  <si>
    <t>ESTRUCTURA PRESUPUESTAL POR CAPÍTULOS -  PRESUPUESTO PROYECTO</t>
  </si>
  <si>
    <t>TIPOLOGÍA</t>
  </si>
  <si>
    <t>AREA CONSTRUIDA (M2)</t>
  </si>
  <si>
    <t>VIVIENDA</t>
  </si>
  <si>
    <t>COMERCIO</t>
  </si>
  <si>
    <t>OFICINAS</t>
  </si>
  <si>
    <t>EDUCATIVO</t>
  </si>
  <si>
    <t>HOSPITAL</t>
  </si>
  <si>
    <t>OTROS</t>
  </si>
  <si>
    <t>HONORARIOS DE DISEÑO</t>
  </si>
  <si>
    <t>HONORARIOS POR SUPERVISIÓN TÉCNICA DE DISEÑOS</t>
  </si>
  <si>
    <t>EMPLEOS GENERADOS DISEÑO</t>
  </si>
  <si>
    <t>EMPLEOS GENERADOS OBRA</t>
  </si>
  <si>
    <t>TIEMPO DE EJECUCIÓN DISEÑOS (Meses)</t>
  </si>
  <si>
    <t>TIEMPO DE EJECUCIÓN OBRA (Meses)</t>
  </si>
  <si>
    <t>AÑO DE CONSTRUCCIÓN (EN EL QUE FINALIZÓ LA CONSTRUCCIÓN)</t>
  </si>
  <si>
    <t>COSTOS DIAGRAMACION</t>
  </si>
  <si>
    <t>COSTOS EDICIÓN</t>
  </si>
  <si>
    <t>COSTOS INVESTIGACIÓN</t>
  </si>
  <si>
    <t>COSTO TOTAL</t>
  </si>
  <si>
    <t>TIRAJE FINAL (CANTIDAD DE EJEMPLARES)</t>
  </si>
  <si>
    <t>TIEMPO DE INVESTIGACIÓN (Meses)</t>
  </si>
  <si>
    <t>AUTORES (Numero de autores)</t>
  </si>
  <si>
    <t>AÑO DE PUBLICACIÓN</t>
  </si>
  <si>
    <t>COSTOS IMPRESIÓN O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</si>
</sst>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0" fontId="0" fillId="0" borderId="1" xfId="2" applyNumberFormat="1" applyFont="1" applyBorder="1"/>
    <xf numFmtId="0" fontId="3" fillId="2" borderId="1" xfId="0" applyFont="1" applyFill="1" applyBorder="1" applyAlignment="1">
      <alignment horizontal="center"/>
    </xf>
    <xf numFmtId="44" fontId="0" fillId="3" borderId="1" xfId="1" applyFont="1" applyFill="1" applyBorder="1"/>
    <xf numFmtId="44" fontId="0" fillId="4" borderId="1" xfId="1" applyFont="1" applyFill="1" applyBorder="1"/>
    <xf numFmtId="44" fontId="0" fillId="5" borderId="1" xfId="1" applyFont="1" applyFill="1" applyBorder="1"/>
    <xf numFmtId="0" fontId="0" fillId="2" borderId="3" xfId="0" applyFill="1" applyBorder="1"/>
    <xf numFmtId="44" fontId="0" fillId="3" borderId="4" xfId="0" applyNumberFormat="1" applyFill="1" applyBorder="1"/>
    <xf numFmtId="0" fontId="0" fillId="2" borderId="5" xfId="0" applyFill="1" applyBorder="1"/>
    <xf numFmtId="44" fontId="0" fillId="4" borderId="6" xfId="1" applyFont="1" applyFill="1" applyBorder="1"/>
    <xf numFmtId="44" fontId="0" fillId="5" borderId="6" xfId="1" applyFont="1" applyFill="1" applyBorder="1"/>
    <xf numFmtId="44" fontId="3" fillId="0" borderId="6" xfId="0" applyNumberFormat="1" applyFont="1" applyBorder="1"/>
    <xf numFmtId="44" fontId="2" fillId="6" borderId="6" xfId="1" applyFont="1" applyFill="1" applyBorder="1"/>
    <xf numFmtId="44" fontId="0" fillId="0" borderId="6" xfId="1" applyFont="1" applyBorder="1"/>
    <xf numFmtId="0" fontId="0" fillId="2" borderId="7" xfId="0" applyFill="1" applyBorder="1"/>
    <xf numFmtId="44" fontId="3" fillId="0" borderId="8" xfId="1" applyFont="1" applyBorder="1"/>
    <xf numFmtId="10" fontId="2" fillId="0" borderId="2" xfId="2" applyNumberFormat="1" applyFont="1" applyBorder="1"/>
    <xf numFmtId="0" fontId="3" fillId="0" borderId="2" xfId="0" applyFont="1" applyBorder="1" applyAlignment="1">
      <alignment horizontal="center"/>
    </xf>
    <xf numFmtId="0" fontId="4" fillId="7" borderId="2" xfId="0" applyNumberFormat="1" applyFont="1" applyFill="1" applyBorder="1"/>
    <xf numFmtId="0" fontId="0" fillId="8" borderId="0" xfId="0" applyFill="1"/>
    <xf numFmtId="0" fontId="3" fillId="8" borderId="0" xfId="0" applyFont="1" applyFill="1" applyAlignment="1">
      <alignment horizontal="left"/>
    </xf>
    <xf numFmtId="0" fontId="4" fillId="0" borderId="0" xfId="0" applyFont="1"/>
    <xf numFmtId="44" fontId="0" fillId="0" borderId="1" xfId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="109" zoomScaleNormal="70" workbookViewId="0">
      <selection activeCell="F10" sqref="F10"/>
    </sheetView>
  </sheetViews>
  <sheetFormatPr baseColWidth="10" defaultRowHeight="15" x14ac:dyDescent="0.2"/>
  <cols>
    <col min="1" max="1" width="66.83203125" bestFit="1" customWidth="1"/>
    <col min="2" max="2" width="4.83203125" bestFit="1" customWidth="1"/>
    <col min="3" max="3" width="26" bestFit="1" customWidth="1"/>
    <col min="4" max="4" width="25" customWidth="1"/>
    <col min="5" max="5" width="12" bestFit="1" customWidth="1"/>
    <col min="6" max="6" width="21.5" bestFit="1" customWidth="1"/>
  </cols>
  <sheetData>
    <row r="1" spans="1:11" x14ac:dyDescent="0.2">
      <c r="C1" s="7" t="s">
        <v>31</v>
      </c>
      <c r="D1" s="8">
        <f>SUM(C10:C29)</f>
        <v>0</v>
      </c>
    </row>
    <row r="2" spans="1:11" ht="16" thickBot="1" x14ac:dyDescent="0.25">
      <c r="A2" t="s">
        <v>33</v>
      </c>
      <c r="C2" s="9" t="s">
        <v>0</v>
      </c>
      <c r="D2" s="10">
        <f>C30</f>
        <v>0</v>
      </c>
    </row>
    <row r="3" spans="1:11" ht="16" thickBot="1" x14ac:dyDescent="0.25">
      <c r="A3" s="20" t="s">
        <v>36</v>
      </c>
      <c r="C3" s="9" t="s">
        <v>2</v>
      </c>
      <c r="D3" s="12">
        <f>D1+D2</f>
        <v>0</v>
      </c>
      <c r="E3" s="19">
        <f>D3/A5</f>
        <v>0</v>
      </c>
    </row>
    <row r="4" spans="1:11" ht="16" thickBot="1" x14ac:dyDescent="0.25">
      <c r="A4" t="s">
        <v>34</v>
      </c>
      <c r="C4" s="9" t="s">
        <v>1</v>
      </c>
      <c r="D4" s="11">
        <f>C31</f>
        <v>0</v>
      </c>
    </row>
    <row r="5" spans="1:11" ht="16" thickBot="1" x14ac:dyDescent="0.25">
      <c r="A5" s="21">
        <v>1000</v>
      </c>
      <c r="C5" s="9" t="s">
        <v>3</v>
      </c>
      <c r="D5" s="13">
        <f>D3*E5</f>
        <v>0</v>
      </c>
      <c r="E5" s="17">
        <v>2.5000000000000001E-2</v>
      </c>
    </row>
    <row r="6" spans="1:11" ht="16" thickBot="1" x14ac:dyDescent="0.25">
      <c r="C6" s="9" t="s">
        <v>4</v>
      </c>
      <c r="D6" s="14">
        <f>D3+D5</f>
        <v>0</v>
      </c>
    </row>
    <row r="7" spans="1:11" ht="16" thickBot="1" x14ac:dyDescent="0.25">
      <c r="A7" s="18" t="s">
        <v>32</v>
      </c>
      <c r="C7" s="15" t="s">
        <v>5</v>
      </c>
      <c r="D7" s="16">
        <f>D6+D4</f>
        <v>0</v>
      </c>
    </row>
    <row r="9" spans="1:11" x14ac:dyDescent="0.2">
      <c r="A9" s="3" t="s">
        <v>6</v>
      </c>
      <c r="C9" s="3" t="s">
        <v>7</v>
      </c>
      <c r="D9" s="3" t="s">
        <v>8</v>
      </c>
    </row>
    <row r="10" spans="1:11" x14ac:dyDescent="0.2">
      <c r="A10" s="1" t="s">
        <v>9</v>
      </c>
      <c r="C10" s="4">
        <v>0</v>
      </c>
      <c r="D10" s="2" t="e">
        <f t="shared" ref="D10:D31" si="0">C10/$D$3</f>
        <v>#DIV/0!</v>
      </c>
    </row>
    <row r="11" spans="1:11" x14ac:dyDescent="0.2">
      <c r="A11" s="1" t="s">
        <v>10</v>
      </c>
      <c r="C11" s="4">
        <v>0</v>
      </c>
      <c r="D11" s="2" t="e">
        <f t="shared" si="0"/>
        <v>#DIV/0!</v>
      </c>
    </row>
    <row r="12" spans="1:11" x14ac:dyDescent="0.2">
      <c r="A12" s="1" t="s">
        <v>11</v>
      </c>
      <c r="C12" s="4">
        <v>0</v>
      </c>
      <c r="D12" s="2" t="e">
        <f t="shared" si="0"/>
        <v>#DIV/0!</v>
      </c>
    </row>
    <row r="13" spans="1:11" x14ac:dyDescent="0.2">
      <c r="A13" s="1" t="s">
        <v>12</v>
      </c>
      <c r="C13" s="4">
        <v>0</v>
      </c>
      <c r="D13" s="2" t="e">
        <f t="shared" si="0"/>
        <v>#DIV/0!</v>
      </c>
    </row>
    <row r="14" spans="1:11" x14ac:dyDescent="0.2">
      <c r="A14" s="1" t="s">
        <v>13</v>
      </c>
      <c r="C14" s="4">
        <v>0</v>
      </c>
      <c r="D14" s="2" t="e">
        <f t="shared" si="0"/>
        <v>#DIV/0!</v>
      </c>
    </row>
    <row r="15" spans="1:11" x14ac:dyDescent="0.2">
      <c r="A15" s="1" t="s">
        <v>14</v>
      </c>
      <c r="C15" s="4">
        <v>0</v>
      </c>
      <c r="D15" s="2" t="e">
        <f t="shared" si="0"/>
        <v>#DIV/0!</v>
      </c>
    </row>
    <row r="16" spans="1:11" x14ac:dyDescent="0.2">
      <c r="A16" s="1" t="s">
        <v>15</v>
      </c>
      <c r="C16" s="4">
        <v>0</v>
      </c>
      <c r="D16" s="2" t="e">
        <f t="shared" si="0"/>
        <v>#DIV/0!</v>
      </c>
      <c r="K16" s="22"/>
    </row>
    <row r="17" spans="1:11" x14ac:dyDescent="0.2">
      <c r="A17" s="1" t="s">
        <v>16</v>
      </c>
      <c r="C17" s="4">
        <v>0</v>
      </c>
      <c r="D17" s="2" t="e">
        <f t="shared" si="0"/>
        <v>#DIV/0!</v>
      </c>
      <c r="K17" s="22"/>
    </row>
    <row r="18" spans="1:11" x14ac:dyDescent="0.2">
      <c r="A18" s="1" t="s">
        <v>17</v>
      </c>
      <c r="C18" s="4">
        <v>0</v>
      </c>
      <c r="D18" s="2" t="e">
        <f t="shared" si="0"/>
        <v>#DIV/0!</v>
      </c>
      <c r="K18" s="22"/>
    </row>
    <row r="19" spans="1:11" x14ac:dyDescent="0.2">
      <c r="A19" s="1" t="s">
        <v>18</v>
      </c>
      <c r="C19" s="4">
        <v>0</v>
      </c>
      <c r="D19" s="2" t="e">
        <f t="shared" si="0"/>
        <v>#DIV/0!</v>
      </c>
      <c r="K19" s="22" t="s">
        <v>35</v>
      </c>
    </row>
    <row r="20" spans="1:11" x14ac:dyDescent="0.2">
      <c r="A20" s="1" t="s">
        <v>19</v>
      </c>
      <c r="C20" s="4">
        <v>0</v>
      </c>
      <c r="D20" s="2" t="e">
        <f t="shared" si="0"/>
        <v>#DIV/0!</v>
      </c>
      <c r="K20" s="22" t="s">
        <v>36</v>
      </c>
    </row>
    <row r="21" spans="1:11" x14ac:dyDescent="0.2">
      <c r="A21" s="1" t="s">
        <v>20</v>
      </c>
      <c r="C21" s="4">
        <v>0</v>
      </c>
      <c r="D21" s="2" t="e">
        <f t="shared" si="0"/>
        <v>#DIV/0!</v>
      </c>
      <c r="K21" s="22" t="s">
        <v>37</v>
      </c>
    </row>
    <row r="22" spans="1:11" x14ac:dyDescent="0.2">
      <c r="A22" s="1" t="s">
        <v>21</v>
      </c>
      <c r="C22" s="4">
        <v>0</v>
      </c>
      <c r="D22" s="2" t="e">
        <f t="shared" si="0"/>
        <v>#DIV/0!</v>
      </c>
      <c r="K22" s="22" t="s">
        <v>38</v>
      </c>
    </row>
    <row r="23" spans="1:11" x14ac:dyDescent="0.2">
      <c r="A23" s="1" t="s">
        <v>22</v>
      </c>
      <c r="C23" s="4">
        <v>0</v>
      </c>
      <c r="D23" s="2" t="e">
        <f t="shared" si="0"/>
        <v>#DIV/0!</v>
      </c>
      <c r="K23" s="22" t="s">
        <v>39</v>
      </c>
    </row>
    <row r="24" spans="1:11" x14ac:dyDescent="0.2">
      <c r="A24" s="1" t="s">
        <v>23</v>
      </c>
      <c r="C24" s="4">
        <v>0</v>
      </c>
      <c r="D24" s="2" t="e">
        <f t="shared" si="0"/>
        <v>#DIV/0!</v>
      </c>
      <c r="K24" s="22" t="s">
        <v>40</v>
      </c>
    </row>
    <row r="25" spans="1:11" x14ac:dyDescent="0.2">
      <c r="A25" s="1" t="s">
        <v>24</v>
      </c>
      <c r="C25" s="4">
        <v>0</v>
      </c>
      <c r="D25" s="2" t="e">
        <f t="shared" si="0"/>
        <v>#DIV/0!</v>
      </c>
      <c r="K25" s="22"/>
    </row>
    <row r="26" spans="1:11" x14ac:dyDescent="0.2">
      <c r="A26" s="1" t="s">
        <v>25</v>
      </c>
      <c r="C26" s="4">
        <v>0</v>
      </c>
      <c r="D26" s="2" t="e">
        <f t="shared" si="0"/>
        <v>#DIV/0!</v>
      </c>
      <c r="K26" s="22"/>
    </row>
    <row r="27" spans="1:11" x14ac:dyDescent="0.2">
      <c r="A27" s="1" t="s">
        <v>26</v>
      </c>
      <c r="C27" s="4">
        <v>0</v>
      </c>
      <c r="D27" s="2" t="e">
        <f t="shared" si="0"/>
        <v>#DIV/0!</v>
      </c>
      <c r="K27" s="22"/>
    </row>
    <row r="28" spans="1:11" x14ac:dyDescent="0.2">
      <c r="A28" s="1" t="s">
        <v>27</v>
      </c>
      <c r="C28" s="4">
        <v>0</v>
      </c>
      <c r="D28" s="2" t="e">
        <f t="shared" si="0"/>
        <v>#DIV/0!</v>
      </c>
      <c r="K28" s="22"/>
    </row>
    <row r="29" spans="1:11" x14ac:dyDescent="0.2">
      <c r="A29" s="1" t="s">
        <v>28</v>
      </c>
      <c r="C29" s="4">
        <v>0</v>
      </c>
      <c r="D29" s="2" t="e">
        <f t="shared" si="0"/>
        <v>#DIV/0!</v>
      </c>
      <c r="K29" s="22"/>
    </row>
    <row r="30" spans="1:11" x14ac:dyDescent="0.2">
      <c r="A30" s="1" t="s">
        <v>29</v>
      </c>
      <c r="C30" s="5">
        <v>0</v>
      </c>
      <c r="D30" s="2" t="e">
        <f t="shared" si="0"/>
        <v>#DIV/0!</v>
      </c>
      <c r="K30" s="22"/>
    </row>
    <row r="31" spans="1:11" x14ac:dyDescent="0.2">
      <c r="A31" s="1" t="s">
        <v>30</v>
      </c>
      <c r="C31" s="6">
        <v>0</v>
      </c>
      <c r="D31" s="1" t="e">
        <f t="shared" si="0"/>
        <v>#DIV/0!</v>
      </c>
      <c r="K31" s="22"/>
    </row>
    <row r="34" spans="1:3" x14ac:dyDescent="0.2">
      <c r="A34" s="1" t="s">
        <v>41</v>
      </c>
      <c r="C34" s="23"/>
    </row>
    <row r="35" spans="1:3" x14ac:dyDescent="0.2">
      <c r="A35" s="1" t="s">
        <v>42</v>
      </c>
      <c r="C35" s="23"/>
    </row>
    <row r="37" spans="1:3" x14ac:dyDescent="0.2">
      <c r="A37" s="1" t="s">
        <v>45</v>
      </c>
      <c r="C37" s="23"/>
    </row>
    <row r="38" spans="1:3" x14ac:dyDescent="0.2">
      <c r="A38" s="1" t="s">
        <v>46</v>
      </c>
      <c r="C38" s="23"/>
    </row>
    <row r="39" spans="1:3" x14ac:dyDescent="0.2">
      <c r="A39" s="1" t="s">
        <v>43</v>
      </c>
      <c r="C39" s="23"/>
    </row>
    <row r="40" spans="1:3" x14ac:dyDescent="0.2">
      <c r="A40" s="1" t="s">
        <v>44</v>
      </c>
      <c r="C40" s="23"/>
    </row>
    <row r="42" spans="1:3" x14ac:dyDescent="0.2">
      <c r="A42" s="1" t="s">
        <v>47</v>
      </c>
      <c r="C42" s="23"/>
    </row>
  </sheetData>
  <dataValidations count="1">
    <dataValidation type="list" allowBlank="1" showInputMessage="1" showErrorMessage="1" sqref="A3" xr:uid="{00000000-0002-0000-0000-000000000000}">
      <formula1>$K$19:$K$24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FD1F-3968-1040-8CE6-1743BED853ED}">
  <dimension ref="A2:C12"/>
  <sheetViews>
    <sheetView showGridLines="0" workbookViewId="0">
      <selection activeCell="A9" sqref="A9"/>
    </sheetView>
  </sheetViews>
  <sheetFormatPr baseColWidth="10" defaultRowHeight="15" x14ac:dyDescent="0.2"/>
  <cols>
    <col min="1" max="1" width="52.1640625" bestFit="1" customWidth="1"/>
    <col min="2" max="2" width="4.83203125" customWidth="1"/>
  </cols>
  <sheetData>
    <row r="2" spans="1:3" x14ac:dyDescent="0.2">
      <c r="A2" s="1" t="s">
        <v>50</v>
      </c>
      <c r="C2" s="1"/>
    </row>
    <row r="3" spans="1:3" x14ac:dyDescent="0.2">
      <c r="A3" s="1" t="s">
        <v>48</v>
      </c>
      <c r="C3" s="23"/>
    </row>
    <row r="4" spans="1:3" x14ac:dyDescent="0.2">
      <c r="A4" s="1" t="s">
        <v>49</v>
      </c>
      <c r="C4" s="23"/>
    </row>
    <row r="5" spans="1:3" x14ac:dyDescent="0.2">
      <c r="A5" s="1" t="s">
        <v>56</v>
      </c>
      <c r="C5" s="23"/>
    </row>
    <row r="6" spans="1:3" x14ac:dyDescent="0.2">
      <c r="A6" s="1" t="s">
        <v>51</v>
      </c>
      <c r="C6" s="23">
        <f>SUM(C2:C5)</f>
        <v>0</v>
      </c>
    </row>
    <row r="8" spans="1:3" x14ac:dyDescent="0.2">
      <c r="A8" s="1" t="s">
        <v>52</v>
      </c>
      <c r="C8" s="1"/>
    </row>
    <row r="9" spans="1:3" x14ac:dyDescent="0.2">
      <c r="A9" s="1" t="s">
        <v>53</v>
      </c>
      <c r="C9" s="23"/>
    </row>
    <row r="10" spans="1:3" x14ac:dyDescent="0.2">
      <c r="A10" s="1" t="s">
        <v>54</v>
      </c>
      <c r="C10" s="23"/>
    </row>
    <row r="12" spans="1:3" x14ac:dyDescent="0.2">
      <c r="A12" s="1" t="s">
        <v>55</v>
      </c>
      <c r="C1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</vt:lpstr>
      <vt:lpstr>INVESTIGACIÓN DIVULGACION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Gomez Quintero</dc:creator>
  <cp:lastModifiedBy>Luis Felipe Enciso</cp:lastModifiedBy>
  <dcterms:created xsi:type="dcterms:W3CDTF">2022-03-04T15:44:30Z</dcterms:created>
  <dcterms:modified xsi:type="dcterms:W3CDTF">2022-03-31T12:03:11Z</dcterms:modified>
</cp:coreProperties>
</file>